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kawa\Desktop\"/>
    </mc:Choice>
  </mc:AlternateContent>
  <xr:revisionPtr revIDLastSave="0" documentId="8_{30EE7857-86F8-44A0-863D-5F73120D9EFA}" xr6:coauthVersionLast="47" xr6:coauthVersionMax="47" xr10:uidLastSave="{00000000-0000-0000-0000-000000000000}"/>
  <bookViews>
    <workbookView xWindow="-120" yWindow="-120" windowWidth="29040" windowHeight="17520" xr2:uid="{F83B6142-F0D2-43CD-8833-A93318B35B21}"/>
  </bookViews>
  <sheets>
    <sheet name="記入見本" sheetId="1" r:id="rId1"/>
  </sheets>
  <definedNames>
    <definedName name="_xlnm.Print_Area" localSheetId="0">記入見本!$A$1:$S$59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96218A15-7CAA-4F3D-B76A-8BD429676CB4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9B7DE6E1-A1A9-4688-8E32-279D197F6A61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F5A9F184-0C9D-4AB2-BEEE-B3B3CEC4FA2A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AEC22048-ECAB-4E67-9D4D-B1DDA89CDBD7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5587A812-BA9B-481F-B7FD-F655B6EB374C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1148FE4B-EB04-467A-9650-D044113EB4E1}">
      <text>
        <r>
          <rPr>
            <sz val="8"/>
            <color indexed="81"/>
            <rFont val="ＭＳ Ｐゴシック"/>
            <family val="3"/>
            <charset val="128"/>
          </rPr>
          <t>添加された糖の重量です。
配合から確認してください。</t>
        </r>
      </text>
    </comment>
  </commentList>
</comments>
</file>

<file path=xl/sharedStrings.xml><?xml version="1.0" encoding="utf-8"?>
<sst xmlns="http://schemas.openxmlformats.org/spreadsheetml/2006/main" count="121" uniqueCount="102">
  <si>
    <t>商品情報シート</t>
    <rPh sb="0" eb="2">
      <t>ショウヒン</t>
    </rPh>
    <rPh sb="2" eb="4">
      <t>ジョウホウ</t>
    </rPh>
    <phoneticPr fontId="3"/>
  </si>
  <si>
    <t>ふりがな</t>
    <phoneticPr fontId="3"/>
  </si>
  <si>
    <t>○○ドレッシング</t>
    <phoneticPr fontId="3"/>
  </si>
  <si>
    <t>JANコード</t>
    <phoneticPr fontId="3"/>
  </si>
  <si>
    <t>4987654321321</t>
    <phoneticPr fontId="3"/>
  </si>
  <si>
    <t>商品名</t>
    <rPh sb="0" eb="3">
      <t>ショウヒンメイ</t>
    </rPh>
    <phoneticPr fontId="3"/>
  </si>
  <si>
    <t>正味重量・容量</t>
    <rPh sb="0" eb="2">
      <t>ショウミ</t>
    </rPh>
    <rPh sb="2" eb="4">
      <t>ジュウリョウ</t>
    </rPh>
    <rPh sb="5" eb="7">
      <t>ヨウリョウ</t>
    </rPh>
    <phoneticPr fontId="3"/>
  </si>
  <si>
    <t>g</t>
    <phoneticPr fontId="3"/>
  </si>
  <si>
    <t xml:space="preserve">     ml</t>
    <phoneticPr fontId="3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</si>
  <si>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3"/>
  </si>
  <si>
    <t>出荷梱包単位</t>
    <rPh sb="0" eb="2">
      <t>シュッカ</t>
    </rPh>
    <rPh sb="2" eb="4">
      <t>コンポウ</t>
    </rPh>
    <rPh sb="4" eb="6">
      <t>タンイ</t>
    </rPh>
    <phoneticPr fontId="3"/>
  </si>
  <si>
    <t>入数</t>
    <rPh sb="0" eb="2">
      <t>イリスウ</t>
    </rPh>
    <phoneticPr fontId="3"/>
  </si>
  <si>
    <t>合</t>
    <rPh sb="0" eb="1">
      <t>ア</t>
    </rPh>
    <phoneticPr fontId="3"/>
  </si>
  <si>
    <t>計</t>
    <rPh sb="0" eb="1">
      <t>ケイ</t>
    </rPh>
    <phoneticPr fontId="3"/>
  </si>
  <si>
    <t>総重量</t>
    <rPh sb="0" eb="3">
      <t>ソウジュウリョウ</t>
    </rPh>
    <phoneticPr fontId="3"/>
  </si>
  <si>
    <t>kg</t>
    <phoneticPr fontId="3"/>
  </si>
  <si>
    <t>サイズ</t>
    <phoneticPr fontId="3"/>
  </si>
  <si>
    <t>縦mm</t>
    <rPh sb="0" eb="1">
      <t>タテ</t>
    </rPh>
    <phoneticPr fontId="3"/>
  </si>
  <si>
    <t>横mm</t>
    <rPh sb="0" eb="1">
      <t>ヨコ</t>
    </rPh>
    <phoneticPr fontId="3"/>
  </si>
  <si>
    <t>高さmm</t>
    <rPh sb="0" eb="1">
      <t>タカ</t>
    </rPh>
    <phoneticPr fontId="3"/>
  </si>
  <si>
    <t>M3</t>
    <phoneticPr fontId="3"/>
  </si>
  <si>
    <t>出荷リードタイム</t>
    <rPh sb="0" eb="2">
      <t>シュッカ</t>
    </rPh>
    <phoneticPr fontId="3"/>
  </si>
  <si>
    <t>日</t>
    <rPh sb="0" eb="1">
      <t>ヒ</t>
    </rPh>
    <phoneticPr fontId="3"/>
  </si>
  <si>
    <t>発注ロット</t>
    <rPh sb="0" eb="2">
      <t>ハッチュウ</t>
    </rPh>
    <phoneticPr fontId="3"/>
  </si>
  <si>
    <t>出荷梱包</t>
    <rPh sb="0" eb="2">
      <t>シュッカ</t>
    </rPh>
    <rPh sb="2" eb="4">
      <t>コンポウ</t>
    </rPh>
    <phoneticPr fontId="3"/>
  </si>
  <si>
    <t>他商品との混載</t>
    <rPh sb="0" eb="1">
      <t>タ</t>
    </rPh>
    <rPh sb="1" eb="3">
      <t>ショウヒン</t>
    </rPh>
    <rPh sb="5" eb="7">
      <t>コンサイ</t>
    </rPh>
    <phoneticPr fontId="3"/>
  </si>
  <si>
    <t>　　　可</t>
    <rPh sb="3" eb="4">
      <t>カ</t>
    </rPh>
    <phoneticPr fontId="3"/>
  </si>
  <si>
    <t>　　　不可</t>
    <rPh sb="3" eb="5">
      <t>フカ</t>
    </rPh>
    <phoneticPr fontId="3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</si>
  <si>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3"/>
  </si>
  <si>
    <t>保存方法</t>
    <rPh sb="0" eb="2">
      <t>ホゾン</t>
    </rPh>
    <rPh sb="2" eb="4">
      <t>ホウホウ</t>
    </rPh>
    <phoneticPr fontId="3"/>
  </si>
  <si>
    <t>　　　　　　常温</t>
    <rPh sb="6" eb="8">
      <t>ジョウオン</t>
    </rPh>
    <phoneticPr fontId="3"/>
  </si>
  <si>
    <t>　　　冷蔵</t>
    <rPh sb="3" eb="5">
      <t>レイゾウ</t>
    </rPh>
    <phoneticPr fontId="3"/>
  </si>
  <si>
    <t>　　　冷凍</t>
    <rPh sb="3" eb="5">
      <t>レイトウ</t>
    </rPh>
    <phoneticPr fontId="3"/>
  </si>
  <si>
    <t>賞味期限</t>
    <rPh sb="0" eb="2">
      <t>ショウミ</t>
    </rPh>
    <rPh sb="2" eb="4">
      <t>キゲン</t>
    </rPh>
    <phoneticPr fontId="3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</si>
  <si>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3"/>
  </si>
  <si>
    <t>商品説明
セールスポイント</t>
    <rPh sb="0" eb="2">
      <t>ショウヒン</t>
    </rPh>
    <rPh sb="2" eb="4">
      <t>セツメイ</t>
    </rPh>
    <phoneticPr fontId="3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</si>
  <si>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3"/>
  </si>
  <si>
    <t>備考</t>
    <rPh sb="0" eb="2">
      <t>ビコウ</t>
    </rPh>
    <phoneticPr fontId="3"/>
  </si>
  <si>
    <t>△△しょくひんかぶしきがいしゃ</t>
    <phoneticPr fontId="3"/>
  </si>
  <si>
    <t>販売者名</t>
    <rPh sb="0" eb="3">
      <t>ハンバイシャ</t>
    </rPh>
    <rPh sb="3" eb="4">
      <t>メイ</t>
    </rPh>
    <phoneticPr fontId="3"/>
  </si>
  <si>
    <t>△△食品株式会社</t>
    <rPh sb="2" eb="4">
      <t>ショクヒン</t>
    </rPh>
    <rPh sb="4" eb="6">
      <t>カブシキ</t>
    </rPh>
    <rPh sb="6" eb="8">
      <t>カイシャ</t>
    </rPh>
    <phoneticPr fontId="3"/>
  </si>
  <si>
    <t>〒</t>
    <phoneticPr fontId="3"/>
  </si>
  <si>
    <t>とうきょうとちゅうおうく××</t>
    <phoneticPr fontId="3"/>
  </si>
  <si>
    <t>販売者住所</t>
    <rPh sb="0" eb="3">
      <t>ハンバイシャ</t>
    </rPh>
    <rPh sb="3" eb="5">
      <t>ジュウショ</t>
    </rPh>
    <phoneticPr fontId="3"/>
  </si>
  <si>
    <t>123-4567</t>
    <phoneticPr fontId="3"/>
  </si>
  <si>
    <t>東京都中央区××1-2-3</t>
    <rPh sb="0" eb="3">
      <t>トウキョウト</t>
    </rPh>
    <rPh sb="3" eb="6">
      <t>チュウオウク</t>
    </rPh>
    <phoneticPr fontId="3"/>
  </si>
  <si>
    <t>製造工場名</t>
    <rPh sb="0" eb="2">
      <t>セイゾウ</t>
    </rPh>
    <rPh sb="2" eb="4">
      <t>コウジョウ</t>
    </rPh>
    <rPh sb="4" eb="5">
      <t>メイ</t>
    </rPh>
    <phoneticPr fontId="3"/>
  </si>
  <si>
    <t>株式会社□□フード</t>
    <rPh sb="0" eb="2">
      <t>カブシキ</t>
    </rPh>
    <rPh sb="2" eb="4">
      <t>カイシャ</t>
    </rPh>
    <phoneticPr fontId="3"/>
  </si>
  <si>
    <t>製造工場住所</t>
    <rPh sb="0" eb="2">
      <t>セイゾウ</t>
    </rPh>
    <rPh sb="2" eb="4">
      <t>コウジョウ</t>
    </rPh>
    <rPh sb="4" eb="6">
      <t>ジュウショ</t>
    </rPh>
    <phoneticPr fontId="3"/>
  </si>
  <si>
    <t>埼玉県さいたま市××4-5-6</t>
    <rPh sb="0" eb="3">
      <t>サイタマケン</t>
    </rPh>
    <rPh sb="7" eb="8">
      <t>シ</t>
    </rPh>
    <phoneticPr fontId="3"/>
  </si>
  <si>
    <t>認証・認定</t>
    <rPh sb="0" eb="2">
      <t>ニンショウ</t>
    </rPh>
    <rPh sb="3" eb="5">
      <t>ニンテイ</t>
    </rPh>
    <phoneticPr fontId="3"/>
  </si>
  <si>
    <t>（　　　　　　　　　　　　　　　　　　　）</t>
    <phoneticPr fontId="3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</si>
  <si>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3"/>
  </si>
  <si>
    <t>12345678901</t>
    <phoneticPr fontId="3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</si>
  <si>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3"/>
  </si>
  <si>
    <t>登録名称（英語）</t>
    <rPh sb="0" eb="2">
      <t>トウロク</t>
    </rPh>
    <rPh sb="2" eb="4">
      <t>メイショウ</t>
    </rPh>
    <rPh sb="5" eb="7">
      <t>エイゴ</t>
    </rPh>
    <phoneticPr fontId="3"/>
  </si>
  <si>
    <t>SQUARE FOOD CO., LTD.</t>
    <phoneticPr fontId="3"/>
  </si>
  <si>
    <t>登録住所（英語）</t>
    <rPh sb="0" eb="2">
      <t>トウロク</t>
    </rPh>
    <rPh sb="2" eb="4">
      <t>ジュウショ</t>
    </rPh>
    <rPh sb="5" eb="7">
      <t>エイゴ</t>
    </rPh>
    <phoneticPr fontId="3"/>
  </si>
  <si>
    <t>4-5-6, ××, SAITAMA-SHI, SAITAMA 333-3333 JAPAN</t>
    <phoneticPr fontId="3"/>
  </si>
  <si>
    <t>裏面表記原材料</t>
    <rPh sb="0" eb="2">
      <t>リメン</t>
    </rPh>
    <rPh sb="2" eb="4">
      <t>ヒョウキ</t>
    </rPh>
    <rPh sb="4" eb="7">
      <t>ゲンザイリョウ</t>
    </rPh>
    <phoneticPr fontId="3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</si>
  <si>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3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</si>
  <si>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3"/>
  </si>
  <si>
    <t>アレルギー情報</t>
    <rPh sb="5" eb="7">
      <t>ジョウホウ</t>
    </rPh>
    <phoneticPr fontId="3"/>
  </si>
  <si>
    <t>魚醤（いわし）</t>
    <rPh sb="0" eb="1">
      <t>サカナ</t>
    </rPh>
    <rPh sb="1" eb="2">
      <t>ジョウ</t>
    </rPh>
    <phoneticPr fontId="3"/>
  </si>
  <si>
    <t>栄養成分表</t>
    <rPh sb="0" eb="2">
      <t>エイヨウ</t>
    </rPh>
    <rPh sb="2" eb="4">
      <t>セイブン</t>
    </rPh>
    <rPh sb="4" eb="5">
      <t>ヒョウ</t>
    </rPh>
    <phoneticPr fontId="3"/>
  </si>
  <si>
    <t>エネルギー</t>
    <phoneticPr fontId="3"/>
  </si>
  <si>
    <t>kc</t>
    <phoneticPr fontId="3"/>
  </si>
  <si>
    <t>炭水化物</t>
    <rPh sb="0" eb="4">
      <t>タンスイカブツ</t>
    </rPh>
    <phoneticPr fontId="3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</si>
  <si>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3"/>
  </si>
  <si>
    <t>脂質</t>
    <rPh sb="0" eb="2">
      <t>シシツ</t>
    </rPh>
    <phoneticPr fontId="3"/>
  </si>
  <si>
    <t>-食物繊維</t>
  </si>
  <si>
    <t>　　　　　100gあたり</t>
    <phoneticPr fontId="3"/>
  </si>
  <si>
    <t>コレステロール</t>
    <phoneticPr fontId="3"/>
  </si>
  <si>
    <t>mg</t>
    <phoneticPr fontId="3"/>
  </si>
  <si>
    <t>-糖類</t>
    <rPh sb="1" eb="3">
      <t>トウルイ</t>
    </rPh>
    <phoneticPr fontId="3"/>
  </si>
  <si>
    <t>　　　　　1商品あたり</t>
    <rPh sb="6" eb="8">
      <t>ショウヒン</t>
    </rPh>
    <phoneticPr fontId="3"/>
  </si>
  <si>
    <t>ナトリウム</t>
    <phoneticPr fontId="3"/>
  </si>
  <si>
    <t>　内、添加糖</t>
    <rPh sb="1" eb="2">
      <t>ウチ</t>
    </rPh>
    <rPh sb="3" eb="5">
      <t>テンカ</t>
    </rPh>
    <rPh sb="5" eb="6">
      <t>トウ</t>
    </rPh>
    <phoneticPr fontId="3"/>
  </si>
  <si>
    <t>*商品に縦52mm×横48mmまたは縦45mm×横80mmの英文ラベルが貼付出来ない場合はご連絡下さい</t>
    <phoneticPr fontId="3"/>
  </si>
  <si>
    <t>　　　　　その他</t>
    <rPh sb="7" eb="8">
      <t>タ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</si>
  <si>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</si>
  <si>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たんぱく質</t>
    <rPh sb="4" eb="5">
      <t>シツ</t>
    </rPh>
    <phoneticPr fontId="3"/>
  </si>
  <si>
    <t>（　　　15gあたり　　　）</t>
    <phoneticPr fontId="3"/>
  </si>
  <si>
    <t>ビタミンＤ</t>
    <phoneticPr fontId="3"/>
  </si>
  <si>
    <t>μg</t>
  </si>
  <si>
    <t>鉄分</t>
    <rPh sb="0" eb="2">
      <t>テツブン</t>
    </rPh>
    <phoneticPr fontId="3"/>
  </si>
  <si>
    <t>カルシウム</t>
    <phoneticPr fontId="3"/>
  </si>
  <si>
    <t>カリウム</t>
    <phoneticPr fontId="3"/>
  </si>
  <si>
    <t>画像貼付欄</t>
    <rPh sb="0" eb="2">
      <t>ガゾウ</t>
    </rPh>
    <rPh sb="2" eb="4">
      <t>チョウフ</t>
    </rPh>
    <rPh sb="4" eb="5">
      <t>ラン</t>
    </rPh>
    <phoneticPr fontId="3"/>
  </si>
  <si>
    <t>＊原材料・アレルギー情報・栄養成分が判別出来る画像を貼付して下さい</t>
    <phoneticPr fontId="3"/>
  </si>
  <si>
    <t>＊表面</t>
    <rPh sb="1" eb="2">
      <t>オモテ</t>
    </rPh>
    <rPh sb="2" eb="3">
      <t>メン</t>
    </rPh>
    <phoneticPr fontId="3"/>
  </si>
  <si>
    <t>＊裏面</t>
    <rPh sb="1" eb="3">
      <t>ウラメン</t>
    </rPh>
    <phoneticPr fontId="3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</si>
  <si>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3"/>
  </si>
  <si>
    <t>記入日</t>
    <rPh sb="0" eb="2">
      <t>キニュウ</t>
    </rPh>
    <rPh sb="2" eb="3">
      <t>ビ</t>
    </rPh>
    <phoneticPr fontId="3"/>
  </si>
  <si>
    <t>会社名</t>
    <rPh sb="0" eb="3">
      <t>カイシャメイ</t>
    </rPh>
    <phoneticPr fontId="3"/>
  </si>
  <si>
    <t>△△食品株式会社</t>
    <phoneticPr fontId="3"/>
  </si>
  <si>
    <t>担当者氏名</t>
    <rPh sb="0" eb="3">
      <t>タントウシャ</t>
    </rPh>
    <rPh sb="3" eb="5">
      <t>シメイ</t>
    </rPh>
    <phoneticPr fontId="3"/>
  </si>
  <si>
    <t>○○　××</t>
    <phoneticPr fontId="3"/>
  </si>
  <si>
    <t>メール</t>
    <phoneticPr fontId="3"/>
  </si>
  <si>
    <t>abc@sankaku.co.jp</t>
    <phoneticPr fontId="3"/>
  </si>
  <si>
    <t>TEL</t>
    <phoneticPr fontId="3"/>
  </si>
  <si>
    <t>03-3210-1234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</si>
</sst>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8" fillId="0" borderId="2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6" fontId="4" fillId="2" borderId="19" xfId="0" applyNumberFormat="1" applyFont="1" applyFill="1" applyBorder="1" applyAlignment="1">
      <alignment horizontal="center" vertical="center" shrinkToFit="1"/>
    </xf>
    <xf numFmtId="6" fontId="4" fillId="2" borderId="9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32" xfId="0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0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49" fontId="8" fillId="0" borderId="38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177" fontId="5" fillId="2" borderId="38" xfId="1" applyNumberFormat="1" applyFont="1" applyFill="1" applyBorder="1" applyAlignment="1">
      <alignment horizontal="right" vertical="center"/>
    </xf>
    <xf numFmtId="177" fontId="5" fillId="2" borderId="44" xfId="1" applyNumberFormat="1" applyFont="1" applyFill="1" applyBorder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45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5" fillId="0" borderId="38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49" fontId="5" fillId="0" borderId="38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left" vertical="center" shrinkToFit="1"/>
    </xf>
    <xf numFmtId="177" fontId="5" fillId="2" borderId="51" xfId="1" applyNumberFormat="1" applyFont="1" applyFill="1" applyBorder="1" applyAlignment="1">
      <alignment horizontal="right" vertical="center"/>
    </xf>
    <xf numFmtId="177" fontId="5" fillId="2" borderId="52" xfId="1" applyNumberFormat="1" applyFont="1" applyFill="1" applyBorder="1" applyAlignment="1">
      <alignment horizontal="right" vertical="center"/>
    </xf>
    <xf numFmtId="0" fontId="5" fillId="0" borderId="50" xfId="0" applyFont="1" applyBorder="1">
      <alignment vertical="center"/>
    </xf>
    <xf numFmtId="49" fontId="5" fillId="0" borderId="51" xfId="0" applyNumberFormat="1" applyFont="1" applyBorder="1" applyAlignment="1">
      <alignment horizontal="left" vertical="center"/>
    </xf>
    <xf numFmtId="49" fontId="5" fillId="0" borderId="50" xfId="0" applyNumberFormat="1" applyFont="1" applyBorder="1" applyAlignment="1">
      <alignment horizontal="left" vertical="center"/>
    </xf>
    <xf numFmtId="0" fontId="5" fillId="0" borderId="53" xfId="0" applyFont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77" fontId="5" fillId="2" borderId="13" xfId="1" applyNumberFormat="1" applyFont="1" applyFill="1" applyBorder="1" applyAlignment="1">
      <alignment horizontal="right" vertical="center"/>
    </xf>
    <xf numFmtId="177" fontId="5" fillId="2" borderId="14" xfId="1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31" fontId="5" fillId="2" borderId="26" xfId="0" applyNumberFormat="1" applyFont="1" applyFill="1" applyBorder="1" applyAlignment="1">
      <alignment horizontal="center" vertical="center"/>
    </xf>
    <xf numFmtId="31" fontId="5" fillId="2" borderId="32" xfId="0" applyNumberFormat="1" applyFont="1" applyFill="1" applyBorder="1" applyAlignment="1">
      <alignment horizontal="center" vertical="center"/>
    </xf>
    <xf numFmtId="31" fontId="5" fillId="2" borderId="2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2" borderId="14" xfId="2" applyFill="1" applyBorder="1" applyAlignment="1" applyProtection="1">
      <alignment horizontal="center" vertical="center"/>
    </xf>
    <xf numFmtId="0" fontId="9" fillId="2" borderId="30" xfId="2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726340E-F6DC-431A-94A7-07EBC7DF5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0EAE55-26C0-45F1-9A2E-6E2C682DC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1C67CA0-150B-4418-8B14-BF88E210E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7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6582B78-F087-4EE1-8A28-5C9FA6197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8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CBB0A13-84F7-4083-A656-511E41A98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8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56DF516-00C5-42AB-B6C0-119E15550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8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8F7F877-9F4C-4962-B5F5-EE06781B1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9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0ECA96F-FD7C-4B82-805A-18B94BCEE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9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3A6EFDA-CDDA-4616-9A58-A730AA3A2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41</xdr:row>
      <xdr:rowOff>95250</xdr:rowOff>
    </xdr:from>
    <xdr:to>
      <xdr:col>11</xdr:col>
      <xdr:colOff>243597</xdr:colOff>
      <xdr:row>55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370E0A-EE60-437A-A31C-A31C8590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77000"/>
          <a:ext cx="2058109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58737</xdr:colOff>
      <xdr:row>38</xdr:row>
      <xdr:rowOff>9525</xdr:rowOff>
    </xdr:from>
    <xdr:to>
      <xdr:col>18</xdr:col>
      <xdr:colOff>82967</xdr:colOff>
      <xdr:row>48</xdr:row>
      <xdr:rowOff>155575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AF3E04-07EC-4415-B207-FAECE332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362" y="5819775"/>
          <a:ext cx="1595855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165100</xdr:colOff>
      <xdr:row>49</xdr:row>
      <xdr:rowOff>180975</xdr:rowOff>
    </xdr:from>
    <xdr:to>
      <xdr:col>17</xdr:col>
      <xdr:colOff>314110</xdr:colOff>
      <xdr:row>56</xdr:row>
      <xdr:rowOff>98423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E94F128-0C24-47FB-8B0B-BA913D67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0" y="8086725"/>
          <a:ext cx="1720635" cy="1250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37</xdr:row>
      <xdr:rowOff>28575</xdr:rowOff>
    </xdr:from>
    <xdr:to>
      <xdr:col>4</xdr:col>
      <xdr:colOff>85725</xdr:colOff>
      <xdr:row>54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AB233E-AE99-45FA-BB5D-44BBEE78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648325"/>
          <a:ext cx="16383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152399</xdr:rowOff>
    </xdr:from>
    <xdr:to>
      <xdr:col>5</xdr:col>
      <xdr:colOff>23818</xdr:colOff>
      <xdr:row>19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A0230BF-6125-4BB4-B8CE-316D5F18353F}"/>
            </a:ext>
          </a:extLst>
        </xdr:cNvPr>
        <xdr:cNvGrpSpPr/>
      </xdr:nvGrpSpPr>
      <xdr:grpSpPr>
        <a:xfrm>
          <a:off x="1169991" y="2724149"/>
          <a:ext cx="958852" cy="152401"/>
          <a:chOff x="1793876" y="1530353"/>
          <a:chExt cx="726280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400-00000A240000}"/>
                  </a:ext>
                </a:extLst>
              </xdr:cNvPr>
              <xdr:cNvSpPr/>
            </xdr:nvSpPr>
            <xdr:spPr bwMode="auto">
              <a:xfrm>
                <a:off x="1793876" y="1530354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86FA7CB-1316-A25F-3CCC-4D62050BA1C3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152399</xdr:rowOff>
    </xdr:from>
    <xdr:to>
      <xdr:col>8</xdr:col>
      <xdr:colOff>15877</xdr:colOff>
      <xdr:row>19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FAAADF2-7F7C-4AA2-8C00-D5FD1C4AF5B2}"/>
            </a:ext>
          </a:extLst>
        </xdr:cNvPr>
        <xdr:cNvGrpSpPr/>
      </xdr:nvGrpSpPr>
      <xdr:grpSpPr>
        <a:xfrm>
          <a:off x="2105025" y="2724149"/>
          <a:ext cx="958852" cy="152401"/>
          <a:chOff x="1793876" y="1530353"/>
          <a:chExt cx="726280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400-00000B240000}"/>
                  </a:ext>
                </a:extLst>
              </xdr:cNvPr>
              <xdr:cNvSpPr/>
            </xdr:nvSpPr>
            <xdr:spPr bwMode="auto">
              <a:xfrm>
                <a:off x="1793876" y="1530354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913C703-1E06-D19E-107B-CFAB6FB69656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152399</xdr:rowOff>
    </xdr:from>
    <xdr:to>
      <xdr:col>12</xdr:col>
      <xdr:colOff>293277</xdr:colOff>
      <xdr:row>19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AE6A1E6-028F-47C2-B053-D10F375EE596}"/>
            </a:ext>
          </a:extLst>
        </xdr:cNvPr>
        <xdr:cNvGrpSpPr/>
      </xdr:nvGrpSpPr>
      <xdr:grpSpPr>
        <a:xfrm>
          <a:off x="2958452" y="2724149"/>
          <a:ext cx="1640125" cy="152401"/>
          <a:chOff x="1793875" y="1530353"/>
          <a:chExt cx="947261" cy="1815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400-00000C240000}"/>
                  </a:ext>
                </a:extLst>
              </xdr:cNvPr>
              <xdr:cNvSpPr/>
            </xdr:nvSpPr>
            <xdr:spPr bwMode="auto">
              <a:xfrm>
                <a:off x="1793875" y="1530354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48EE897-DEE3-ABAD-13A7-EABC2813781C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9DCAFBB8-703A-4F4D-A590-10DC2ED87859}"/>
            </a:ext>
          </a:extLst>
        </xdr:cNvPr>
        <xdr:cNvGrpSpPr/>
      </xdr:nvGrpSpPr>
      <xdr:grpSpPr>
        <a:xfrm>
          <a:off x="5060955" y="3894139"/>
          <a:ext cx="815970" cy="225425"/>
          <a:chOff x="1793875" y="1530360"/>
          <a:chExt cx="825495" cy="18157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400-00000D240000}"/>
                  </a:ext>
                </a:extLst>
              </xdr:cNvPr>
              <xdr:cNvSpPr/>
            </xdr:nvSpPr>
            <xdr:spPr bwMode="auto">
              <a:xfrm>
                <a:off x="1793875" y="1530360"/>
                <a:ext cx="180000" cy="171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9592807B-3896-E4B5-F11A-05036265C30E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FDA35D67-9707-4C8E-8052-42402C3ECC2A}"/>
            </a:ext>
          </a:extLst>
        </xdr:cNvPr>
        <xdr:cNvGrpSpPr/>
      </xdr:nvGrpSpPr>
      <xdr:grpSpPr>
        <a:xfrm>
          <a:off x="5649910" y="3894139"/>
          <a:ext cx="733775" cy="225425"/>
          <a:chOff x="1793875" y="1530360"/>
          <a:chExt cx="859075" cy="18157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400-00000E240000}"/>
                  </a:ext>
                </a:extLst>
              </xdr:cNvPr>
              <xdr:cNvSpPr/>
            </xdr:nvSpPr>
            <xdr:spPr bwMode="auto">
              <a:xfrm>
                <a:off x="1793875" y="1530360"/>
                <a:ext cx="208929" cy="171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66D4A0F5-6428-C089-F99C-41486FAD6857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07D34B3-3857-493E-B1C3-33C41B4B0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FD44667-E875-4F69-A014-E8808736C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5DB4E25-8D7D-4498-BE5D-FEB1970B3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D48C809-C365-426E-8944-F110639A6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29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238C2FD-A050-4D7E-8A83-7F4AD1529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3EA8-6F61-47B0-A1CC-D7067FEA05B1}">
  <dimension ref="A1:S37"/>
  <sheetViews>
    <sheetView tabSelected="1" view="pageBreakPreview" zoomScaleNormal="100" zoomScaleSheetLayoutView="100" workbookViewId="0">
      <selection activeCell="X26" sqref="X26"/>
    </sheetView>
  </sheetViews>
  <sheetFormatPr defaultRowHeight="15" customHeight="1" x14ac:dyDescent="0.4"/>
  <cols>
    <col min="1" max="2" width="7.625" style="2" customWidth="1"/>
    <col min="3" max="19" width="4.125" style="2" customWidth="1"/>
    <col min="20" max="22" width="7.625" style="2" customWidth="1"/>
    <col min="23" max="16384" width="9" style="2"/>
  </cols>
  <sheetData>
    <row r="1" spans="1:19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3" customFormat="1" ht="10.5" x14ac:dyDescent="0.4">
      <c r="A2" s="3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 t="s">
        <v>3</v>
      </c>
      <c r="P2" s="9"/>
      <c r="Q2" s="10" t="s">
        <v>4</v>
      </c>
      <c r="R2" s="11"/>
      <c r="S2" s="12"/>
    </row>
    <row r="3" spans="1:19" ht="14.25" x14ac:dyDescent="0.4">
      <c r="A3" s="14" t="s">
        <v>5</v>
      </c>
      <c r="B3" s="15"/>
      <c r="C3" s="16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9"/>
      <c r="P3" s="20"/>
      <c r="Q3" s="10"/>
      <c r="R3" s="11"/>
      <c r="S3" s="12"/>
    </row>
    <row r="4" spans="1:19" ht="12" x14ac:dyDescent="0.4">
      <c r="A4" s="21" t="s">
        <v>6</v>
      </c>
      <c r="B4" s="22"/>
      <c r="C4" s="23">
        <v>480</v>
      </c>
      <c r="D4" s="24"/>
      <c r="E4" s="24"/>
      <c r="F4" s="24"/>
      <c r="G4" s="25" t="s">
        <v>7</v>
      </c>
      <c r="H4" s="25"/>
      <c r="I4" s="26" t="s">
        <v>8</v>
      </c>
      <c r="J4" s="26"/>
      <c r="K4" s="27" t="s">
        <v>9</v>
      </c>
      <c r="L4" s="27"/>
      <c r="M4" s="27"/>
      <c r="N4" s="27"/>
      <c r="O4" s="27"/>
      <c r="P4" s="27"/>
      <c r="Q4" s="27"/>
      <c r="R4" s="27"/>
      <c r="S4" s="28"/>
    </row>
    <row r="5" spans="1:19" ht="12" x14ac:dyDescent="0.4">
      <c r="A5" s="29" t="s">
        <v>10</v>
      </c>
      <c r="B5" s="30"/>
      <c r="C5" s="31" t="s">
        <v>11</v>
      </c>
      <c r="D5" s="32"/>
      <c r="E5" s="33">
        <v>12</v>
      </c>
      <c r="F5" s="34"/>
      <c r="G5" s="31" t="s">
        <v>12</v>
      </c>
      <c r="H5" s="32"/>
      <c r="I5" s="33">
        <v>2</v>
      </c>
      <c r="J5" s="34"/>
      <c r="K5" s="31" t="s">
        <v>13</v>
      </c>
      <c r="L5" s="32"/>
      <c r="M5" s="31">
        <f>E5*I5</f>
        <v>24</v>
      </c>
      <c r="N5" s="35"/>
      <c r="O5" s="36" t="s">
        <v>14</v>
      </c>
      <c r="P5" s="32"/>
      <c r="Q5" s="37">
        <v>13.5</v>
      </c>
      <c r="R5" s="38"/>
      <c r="S5" s="39" t="s">
        <v>15</v>
      </c>
    </row>
    <row r="6" spans="1:19" s="50" customFormat="1" ht="10.5" x14ac:dyDescent="0.4">
      <c r="A6" s="40"/>
      <c r="B6" s="41"/>
      <c r="C6" s="42" t="s">
        <v>16</v>
      </c>
      <c r="D6" s="30"/>
      <c r="E6" s="43" t="s">
        <v>17</v>
      </c>
      <c r="F6" s="44"/>
      <c r="G6" s="43" t="s">
        <v>18</v>
      </c>
      <c r="H6" s="44"/>
      <c r="I6" s="43" t="s">
        <v>19</v>
      </c>
      <c r="J6" s="44"/>
      <c r="K6" s="43" t="s">
        <v>20</v>
      </c>
      <c r="L6" s="45"/>
      <c r="M6" s="29" t="s">
        <v>21</v>
      </c>
      <c r="N6" s="46"/>
      <c r="O6" s="46"/>
      <c r="P6" s="46"/>
      <c r="Q6" s="47">
        <v>7</v>
      </c>
      <c r="R6" s="48"/>
      <c r="S6" s="49" t="s">
        <v>22</v>
      </c>
    </row>
    <row r="7" spans="1:19" ht="12" x14ac:dyDescent="0.4">
      <c r="A7" s="51"/>
      <c r="B7" s="52"/>
      <c r="C7" s="53"/>
      <c r="D7" s="52"/>
      <c r="E7" s="54">
        <v>220</v>
      </c>
      <c r="F7" s="55"/>
      <c r="G7" s="54">
        <v>280</v>
      </c>
      <c r="H7" s="55"/>
      <c r="I7" s="54">
        <v>460</v>
      </c>
      <c r="J7" s="55"/>
      <c r="K7" s="56">
        <f>E7*G7*I7/1000000000</f>
        <v>2.8336E-2</v>
      </c>
      <c r="L7" s="57"/>
      <c r="M7" s="51"/>
      <c r="N7" s="58"/>
      <c r="O7" s="58"/>
      <c r="P7" s="58"/>
      <c r="Q7" s="59"/>
      <c r="R7" s="60"/>
      <c r="S7" s="61"/>
    </row>
    <row r="8" spans="1:19" ht="12" x14ac:dyDescent="0.4">
      <c r="A8" s="36" t="s">
        <v>23</v>
      </c>
      <c r="B8" s="32"/>
      <c r="C8" s="33">
        <v>2</v>
      </c>
      <c r="D8" s="25"/>
      <c r="E8" s="62" t="s">
        <v>24</v>
      </c>
      <c r="F8" s="63"/>
      <c r="G8" s="36" t="s">
        <v>25</v>
      </c>
      <c r="H8" s="64"/>
      <c r="I8" s="64"/>
      <c r="J8" s="64"/>
      <c r="K8" s="26" t="s">
        <v>26</v>
      </c>
      <c r="L8" s="26"/>
      <c r="M8" s="65" t="s">
        <v>27</v>
      </c>
      <c r="N8" s="26"/>
      <c r="O8" s="66" t="s">
        <v>28</v>
      </c>
      <c r="P8" s="67"/>
      <c r="Q8" s="67"/>
      <c r="R8" s="68">
        <v>300</v>
      </c>
      <c r="S8" s="69"/>
    </row>
    <row r="9" spans="1:19" ht="12" x14ac:dyDescent="0.4">
      <c r="A9" s="70" t="s">
        <v>29</v>
      </c>
      <c r="B9" s="71"/>
      <c r="C9" s="72" t="s">
        <v>30</v>
      </c>
      <c r="D9" s="73"/>
      <c r="E9" s="73"/>
      <c r="F9" s="73"/>
      <c r="G9" s="74" t="s">
        <v>31</v>
      </c>
      <c r="H9" s="74"/>
      <c r="I9" s="73"/>
      <c r="J9" s="74" t="s">
        <v>32</v>
      </c>
      <c r="K9" s="74"/>
      <c r="L9" s="75"/>
      <c r="M9" s="46" t="s">
        <v>33</v>
      </c>
      <c r="N9" s="46"/>
      <c r="O9" s="46"/>
      <c r="P9" s="30"/>
      <c r="Q9" s="76">
        <v>180</v>
      </c>
      <c r="R9" s="77"/>
      <c r="S9" s="78" t="s">
        <v>22</v>
      </c>
    </row>
    <row r="10" spans="1:19" ht="12" x14ac:dyDescent="0.4">
      <c r="A10" s="79" t="s">
        <v>34</v>
      </c>
      <c r="B10" s="80"/>
      <c r="C10" s="81" t="s">
        <v>30</v>
      </c>
      <c r="D10" s="82"/>
      <c r="E10" s="82"/>
      <c r="F10" s="82"/>
      <c r="G10" s="83" t="s">
        <v>31</v>
      </c>
      <c r="H10" s="83"/>
      <c r="I10" s="82"/>
      <c r="J10" s="83"/>
      <c r="K10" s="83"/>
      <c r="L10" s="84"/>
      <c r="M10" s="85" t="s">
        <v>33</v>
      </c>
      <c r="N10" s="85"/>
      <c r="O10" s="85"/>
      <c r="P10" s="86"/>
      <c r="Q10" s="59"/>
      <c r="R10" s="60"/>
      <c r="S10" s="39" t="s">
        <v>22</v>
      </c>
    </row>
    <row r="11" spans="1:19" ht="12" x14ac:dyDescent="0.4">
      <c r="A11" s="87" t="s">
        <v>35</v>
      </c>
      <c r="B11" s="88"/>
      <c r="C11" s="89" t="s">
        <v>36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0"/>
    </row>
    <row r="12" spans="1:19" ht="12" x14ac:dyDescent="0.4">
      <c r="A12" s="51" t="s">
        <v>37</v>
      </c>
      <c r="B12" s="52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9" s="13" customFormat="1" ht="10.5" x14ac:dyDescent="0.4">
      <c r="A13" s="93" t="s">
        <v>1</v>
      </c>
      <c r="B13" s="94"/>
      <c r="C13" s="95" t="s">
        <v>38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8"/>
    </row>
    <row r="14" spans="1:19" ht="12" x14ac:dyDescent="0.4">
      <c r="A14" s="99" t="s">
        <v>39</v>
      </c>
      <c r="B14" s="100"/>
      <c r="C14" s="101" t="s">
        <v>40</v>
      </c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104"/>
    </row>
    <row r="15" spans="1:19" s="13" customFormat="1" ht="10.5" x14ac:dyDescent="0.4">
      <c r="A15" s="105" t="s">
        <v>1</v>
      </c>
      <c r="B15" s="106"/>
      <c r="C15" s="107" t="s">
        <v>41</v>
      </c>
      <c r="D15" s="108"/>
      <c r="E15" s="109" t="s">
        <v>42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S15" s="111"/>
    </row>
    <row r="16" spans="1:19" ht="12" x14ac:dyDescent="0.4">
      <c r="A16" s="112" t="s">
        <v>43</v>
      </c>
      <c r="B16" s="86"/>
      <c r="C16" s="113" t="s">
        <v>44</v>
      </c>
      <c r="D16" s="114"/>
      <c r="E16" s="115" t="s">
        <v>45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6"/>
      <c r="S16" s="117"/>
    </row>
    <row r="17" spans="1:19" ht="12" x14ac:dyDescent="0.4">
      <c r="A17" s="70" t="s">
        <v>46</v>
      </c>
      <c r="B17" s="71"/>
      <c r="C17" s="118" t="s">
        <v>47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20"/>
    </row>
    <row r="18" spans="1:19" ht="12" x14ac:dyDescent="0.4">
      <c r="A18" s="121" t="s">
        <v>48</v>
      </c>
      <c r="B18" s="122"/>
      <c r="C18" s="102" t="s">
        <v>49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  <c r="S18" s="104"/>
    </row>
    <row r="19" spans="1:19" ht="12" x14ac:dyDescent="0.4">
      <c r="A19" s="123" t="s">
        <v>50</v>
      </c>
      <c r="B19" s="124"/>
      <c r="C19" s="10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 t="s">
        <v>51</v>
      </c>
      <c r="O19" s="126"/>
      <c r="P19" s="126"/>
      <c r="Q19" s="126"/>
      <c r="R19" s="126"/>
      <c r="S19" s="127"/>
    </row>
    <row r="20" spans="1:19" ht="12" x14ac:dyDescent="0.4">
      <c r="A20" s="128" t="s">
        <v>52</v>
      </c>
      <c r="B20" s="129"/>
      <c r="C20" s="130" t="s">
        <v>53</v>
      </c>
      <c r="D20" s="131"/>
      <c r="E20" s="131"/>
      <c r="F20" s="131"/>
      <c r="G20" s="131"/>
      <c r="H20" s="132"/>
      <c r="I20" s="133" t="s">
        <v>54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5"/>
    </row>
    <row r="21" spans="1:19" ht="12" x14ac:dyDescent="0.4">
      <c r="A21" s="121" t="s">
        <v>55</v>
      </c>
      <c r="B21" s="122"/>
      <c r="C21" s="102" t="s">
        <v>56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  <c r="S21" s="104"/>
    </row>
    <row r="22" spans="1:19" ht="12" x14ac:dyDescent="0.4">
      <c r="A22" s="14" t="s">
        <v>57</v>
      </c>
      <c r="B22" s="15"/>
      <c r="C22" s="115" t="s">
        <v>58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 s="117"/>
    </row>
    <row r="23" spans="1:19" ht="12" x14ac:dyDescent="0.4">
      <c r="A23" s="136" t="s">
        <v>59</v>
      </c>
      <c r="B23" s="137"/>
      <c r="C23" s="138" t="s">
        <v>60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1:19" ht="12" x14ac:dyDescent="0.4">
      <c r="A24" s="141"/>
      <c r="B24" s="142"/>
      <c r="C24" s="143" t="s">
        <v>61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</row>
    <row r="25" spans="1:19" ht="12" x14ac:dyDescent="0.4">
      <c r="A25" s="146" t="s">
        <v>62</v>
      </c>
      <c r="B25" s="147"/>
      <c r="C25" s="148" t="s">
        <v>63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50"/>
    </row>
    <row r="26" spans="1:19" ht="12" x14ac:dyDescent="0.4">
      <c r="A26" s="146" t="s">
        <v>64</v>
      </c>
      <c r="B26" s="147"/>
      <c r="C26" s="151" t="s">
        <v>65</v>
      </c>
      <c r="D26" s="152"/>
      <c r="E26" s="153">
        <v>39</v>
      </c>
      <c r="F26" s="154"/>
      <c r="G26" s="155" t="s">
        <v>66</v>
      </c>
      <c r="H26" s="151" t="s">
        <v>67</v>
      </c>
      <c r="I26" s="152"/>
      <c r="J26" s="153">
        <v>1.1000000000000001</v>
      </c>
      <c r="K26" s="154"/>
      <c r="L26" s="156" t="s">
        <v>7</v>
      </c>
      <c r="M26" s="136" t="s">
        <v>68</v>
      </c>
      <c r="N26" s="157"/>
      <c r="O26" s="158"/>
      <c r="P26" s="158"/>
      <c r="Q26" s="158"/>
      <c r="R26" s="158"/>
      <c r="S26" s="159"/>
    </row>
    <row r="27" spans="1:19" ht="12" x14ac:dyDescent="0.4">
      <c r="A27" s="40"/>
      <c r="B27" s="41"/>
      <c r="C27" s="151" t="s">
        <v>69</v>
      </c>
      <c r="D27" s="152"/>
      <c r="E27" s="153">
        <v>3.8</v>
      </c>
      <c r="F27" s="154"/>
      <c r="G27" s="155" t="s">
        <v>7</v>
      </c>
      <c r="H27" s="151" t="s">
        <v>70</v>
      </c>
      <c r="I27" s="152"/>
      <c r="J27" s="153">
        <v>0</v>
      </c>
      <c r="K27" s="154"/>
      <c r="L27" s="156" t="s">
        <v>7</v>
      </c>
      <c r="M27" s="141"/>
      <c r="N27" s="160"/>
      <c r="O27" s="161"/>
      <c r="P27" s="161"/>
      <c r="Q27" s="161"/>
      <c r="R27" s="161"/>
      <c r="S27" s="162"/>
    </row>
    <row r="28" spans="1:19" ht="12" x14ac:dyDescent="0.4">
      <c r="A28" s="163" t="s">
        <v>71</v>
      </c>
      <c r="B28" s="164"/>
      <c r="C28" s="165" t="s">
        <v>72</v>
      </c>
      <c r="D28" s="166"/>
      <c r="E28" s="153"/>
      <c r="F28" s="154"/>
      <c r="G28" s="155" t="s">
        <v>73</v>
      </c>
      <c r="H28" s="167" t="s">
        <v>74</v>
      </c>
      <c r="I28" s="168"/>
      <c r="J28" s="153">
        <v>0.9</v>
      </c>
      <c r="K28" s="154"/>
      <c r="L28" s="156" t="s">
        <v>7</v>
      </c>
      <c r="M28" s="141"/>
      <c r="N28" s="160"/>
      <c r="O28" s="161"/>
      <c r="P28" s="161"/>
      <c r="Q28" s="161"/>
      <c r="R28" s="161"/>
      <c r="S28" s="162"/>
    </row>
    <row r="29" spans="1:19" ht="12" x14ac:dyDescent="0.4">
      <c r="A29" s="169" t="s">
        <v>75</v>
      </c>
      <c r="B29" s="170"/>
      <c r="C29" s="151" t="s">
        <v>76</v>
      </c>
      <c r="D29" s="152"/>
      <c r="E29" s="153">
        <v>270</v>
      </c>
      <c r="F29" s="154"/>
      <c r="G29" s="155" t="s">
        <v>73</v>
      </c>
      <c r="H29" s="167" t="s">
        <v>77</v>
      </c>
      <c r="I29" s="168"/>
      <c r="J29" s="153">
        <v>0.7</v>
      </c>
      <c r="K29" s="154"/>
      <c r="L29" s="156" t="s">
        <v>7</v>
      </c>
      <c r="M29" s="141"/>
      <c r="N29" s="160"/>
      <c r="O29" s="171" t="s">
        <v>78</v>
      </c>
      <c r="P29" s="171"/>
      <c r="Q29" s="171"/>
      <c r="R29" s="171"/>
      <c r="S29" s="172"/>
    </row>
    <row r="30" spans="1:19" ht="12" x14ac:dyDescent="0.4">
      <c r="A30" s="169" t="s">
        <v>79</v>
      </c>
      <c r="B30" s="170"/>
      <c r="C30" s="173" t="s">
        <v>80</v>
      </c>
      <c r="D30" s="174"/>
      <c r="E30" s="175">
        <v>0.7</v>
      </c>
      <c r="F30" s="176"/>
      <c r="G30" s="177" t="s">
        <v>7</v>
      </c>
      <c r="H30" s="178" t="s">
        <v>81</v>
      </c>
      <c r="I30" s="179"/>
      <c r="J30" s="175">
        <v>0.2</v>
      </c>
      <c r="K30" s="176"/>
      <c r="L30" s="180" t="s">
        <v>7</v>
      </c>
      <c r="M30" s="141"/>
      <c r="N30" s="160"/>
      <c r="O30" s="171"/>
      <c r="P30" s="171"/>
      <c r="Q30" s="171"/>
      <c r="R30" s="171"/>
      <c r="S30" s="172"/>
    </row>
    <row r="31" spans="1:19" ht="12" x14ac:dyDescent="0.4">
      <c r="A31" s="181" t="s">
        <v>82</v>
      </c>
      <c r="B31" s="182"/>
      <c r="C31" s="165" t="s">
        <v>83</v>
      </c>
      <c r="D31" s="166"/>
      <c r="E31" s="153"/>
      <c r="F31" s="154"/>
      <c r="G31" s="155" t="s">
        <v>84</v>
      </c>
      <c r="H31" s="151" t="s">
        <v>85</v>
      </c>
      <c r="I31" s="152"/>
      <c r="J31" s="153"/>
      <c r="K31" s="154"/>
      <c r="L31" s="156" t="s">
        <v>73</v>
      </c>
      <c r="M31" s="141"/>
      <c r="N31" s="160"/>
      <c r="O31" s="171"/>
      <c r="P31" s="171"/>
      <c r="Q31" s="171"/>
      <c r="R31" s="171"/>
      <c r="S31" s="172"/>
    </row>
    <row r="32" spans="1:19" ht="12" x14ac:dyDescent="0.4">
      <c r="A32" s="183"/>
      <c r="B32" s="184"/>
      <c r="C32" s="185" t="s">
        <v>86</v>
      </c>
      <c r="D32" s="186"/>
      <c r="E32" s="187"/>
      <c r="F32" s="188"/>
      <c r="G32" s="189" t="s">
        <v>73</v>
      </c>
      <c r="H32" s="185" t="s">
        <v>87</v>
      </c>
      <c r="I32" s="186"/>
      <c r="J32" s="187"/>
      <c r="K32" s="188"/>
      <c r="L32" s="190" t="s">
        <v>73</v>
      </c>
      <c r="M32" s="191"/>
      <c r="N32" s="192"/>
      <c r="O32" s="193"/>
      <c r="P32" s="193"/>
      <c r="Q32" s="193"/>
      <c r="R32" s="193"/>
      <c r="S32" s="194"/>
    </row>
    <row r="33" spans="1:19" ht="12" x14ac:dyDescent="0.4">
      <c r="A33" s="136" t="s">
        <v>88</v>
      </c>
      <c r="B33" s="137"/>
      <c r="C33" s="195" t="s">
        <v>89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6"/>
    </row>
    <row r="34" spans="1:19" ht="12" x14ac:dyDescent="0.4">
      <c r="A34" s="197" t="s">
        <v>90</v>
      </c>
      <c r="B34" s="198"/>
      <c r="C34" s="198"/>
      <c r="D34" s="198"/>
      <c r="E34" s="198"/>
      <c r="F34" s="198" t="s">
        <v>91</v>
      </c>
      <c r="G34" s="198"/>
      <c r="H34" s="198"/>
      <c r="I34" s="198"/>
      <c r="J34" s="198"/>
      <c r="K34" s="198"/>
      <c r="L34" s="198"/>
      <c r="M34" s="198" t="s">
        <v>92</v>
      </c>
      <c r="N34" s="198"/>
      <c r="O34" s="198"/>
      <c r="P34" s="198"/>
      <c r="Q34" s="198"/>
      <c r="R34" s="198"/>
      <c r="S34" s="199"/>
    </row>
    <row r="35" spans="1:19" ht="12" x14ac:dyDescent="0.4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2"/>
    </row>
    <row r="36" spans="1:19" s="13" customFormat="1" ht="10.5" x14ac:dyDescent="0.4">
      <c r="A36" s="3" t="s">
        <v>93</v>
      </c>
      <c r="B36" s="4"/>
      <c r="C36" s="203">
        <v>43313</v>
      </c>
      <c r="D36" s="204"/>
      <c r="E36" s="204"/>
      <c r="F36" s="205"/>
      <c r="G36" s="43" t="s">
        <v>94</v>
      </c>
      <c r="H36" s="206"/>
      <c r="I36" s="207" t="s">
        <v>95</v>
      </c>
      <c r="J36" s="207"/>
      <c r="K36" s="207"/>
      <c r="L36" s="207"/>
      <c r="M36" s="207"/>
      <c r="N36" s="207"/>
      <c r="O36" s="207"/>
      <c r="P36" s="207"/>
      <c r="Q36" s="207"/>
      <c r="R36" s="207"/>
      <c r="S36" s="208"/>
    </row>
    <row r="37" spans="1:19" s="13" customFormat="1" ht="13.5" x14ac:dyDescent="0.4">
      <c r="A37" s="209" t="s">
        <v>96</v>
      </c>
      <c r="B37" s="210"/>
      <c r="C37" s="113" t="s">
        <v>97</v>
      </c>
      <c r="D37" s="211"/>
      <c r="E37" s="211"/>
      <c r="F37" s="114"/>
      <c r="G37" s="212" t="s">
        <v>98</v>
      </c>
      <c r="H37" s="213"/>
      <c r="I37" s="214" t="s">
        <v>99</v>
      </c>
      <c r="J37" s="214"/>
      <c r="K37" s="214"/>
      <c r="L37" s="214"/>
      <c r="M37" s="214"/>
      <c r="N37" s="215"/>
      <c r="O37" s="216" t="s">
        <v>100</v>
      </c>
      <c r="P37" s="217" t="s">
        <v>101</v>
      </c>
      <c r="Q37" s="218"/>
      <c r="R37" s="218"/>
      <c r="S37" s="219"/>
    </row>
  </sheetData>
  <mergeCells count="132"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A28:B28"/>
    <mergeCell ref="C28:D28"/>
    <mergeCell ref="E28:F28"/>
    <mergeCell ref="H28:I28"/>
    <mergeCell ref="J28:K28"/>
    <mergeCell ref="C29:D29"/>
    <mergeCell ref="E29:F29"/>
    <mergeCell ref="H29:I29"/>
    <mergeCell ref="J29:K29"/>
    <mergeCell ref="M26:N32"/>
    <mergeCell ref="O26:S28"/>
    <mergeCell ref="C27:D27"/>
    <mergeCell ref="E27:F27"/>
    <mergeCell ref="H27:I27"/>
    <mergeCell ref="J27:K27"/>
    <mergeCell ref="O29:S32"/>
    <mergeCell ref="C30:D30"/>
    <mergeCell ref="E30:F30"/>
    <mergeCell ref="H30:I30"/>
    <mergeCell ref="A23:B24"/>
    <mergeCell ref="C23:S23"/>
    <mergeCell ref="C24:S24"/>
    <mergeCell ref="A25:B25"/>
    <mergeCell ref="C25:S25"/>
    <mergeCell ref="A26:B27"/>
    <mergeCell ref="C26:D26"/>
    <mergeCell ref="E26:F26"/>
    <mergeCell ref="H26:I26"/>
    <mergeCell ref="J26:K26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S6:S7"/>
    <mergeCell ref="E7:F7"/>
    <mergeCell ref="G7:H7"/>
    <mergeCell ref="I7:J7"/>
    <mergeCell ref="K7:L7"/>
    <mergeCell ref="A8:B8"/>
    <mergeCell ref="C8:D8"/>
    <mergeCell ref="E8:F8"/>
    <mergeCell ref="G8:J8"/>
    <mergeCell ref="O8:Q8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A1:S1"/>
    <mergeCell ref="A2:B2"/>
    <mergeCell ref="C2:N2"/>
    <mergeCell ref="O2:P3"/>
    <mergeCell ref="Q2:S3"/>
    <mergeCell ref="A3:B3"/>
    <mergeCell ref="C3:N3"/>
  </mergeCells>
  <phoneticPr fontId="3"/>
  <hyperlinks>
    <hyperlink ref="I37" r:id="rId1" xr:uid="{99F314EB-1A49-47CA-B192-1C1C06B18A56}"/>
  </hyperlinks>
  <pageMargins left="0.7" right="0.7" top="0.75" bottom="0.75" header="0.3" footer="0.3"/>
  <pageSetup paperSize="9" scale="9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0</xdr:rowOff>
                  </from>
                  <to>
                    <xdr:col>8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記入見本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hosokawa</dc:creator>
  <cp:lastModifiedBy>hosokawa</cp:lastModifiedBy>
  <dcterms:created xsi:type="dcterms:W3CDTF">2024-09-04T10:14:05Z</dcterms:created>
  <dcterms:modified xsi:type="dcterms:W3CDTF">2024-09-04T10:14:32Z</dcterms:modified>
</cp:coreProperties>
</file>